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学徒制决算" sheetId="9" r:id="rId1"/>
    <sheet name="就业技能培训" sheetId="10" r:id="rId2"/>
  </sheets>
  <definedNames>
    <definedName name="_xlnm._FilterDatabase" localSheetId="1" hidden="1">就业技能培训!$A$3:$IV$14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<sst xmlns="http://schemas.openxmlformats.org/spreadsheetml/2006/main" count="51" uniqueCount="36">
  <si>
    <t>2023年南昌市本级申领拨付第四批职业技能培训补贴公示名单
（第一批次企业新型学徒制决算）</t>
  </si>
  <si>
    <t>填报时间：2023年12月18日</t>
  </si>
  <si>
    <t>序号</t>
  </si>
  <si>
    <t>培训主体</t>
  </si>
  <si>
    <t>培训内容</t>
  </si>
  <si>
    <t>补贴人数</t>
  </si>
  <si>
    <t>培养
时间</t>
  </si>
  <si>
    <t>2022年已预拨40%资金（元）</t>
  </si>
  <si>
    <t>2023年决算资金(元)</t>
  </si>
  <si>
    <t>江西南昌公共交通运输集团有限责任公司</t>
  </si>
  <si>
    <t>汽车维修工
（中级）</t>
  </si>
  <si>
    <t>1年</t>
  </si>
  <si>
    <t>汽车维修工
（高级）</t>
  </si>
  <si>
    <t>南昌市政公用资产管理集团有限公司</t>
  </si>
  <si>
    <t>智能楼宇管理员（中级）</t>
  </si>
  <si>
    <t>南昌市劳动保障事务代理中心</t>
  </si>
  <si>
    <t>计算机程序设计员（高级）</t>
  </si>
  <si>
    <t>合计</t>
  </si>
  <si>
    <t>2023年南昌市本级申领拨付第四批职业技能培训补贴公示名单
（第三批就业技能培训）</t>
  </si>
  <si>
    <t>补贴标准
（元/人）</t>
  </si>
  <si>
    <t>补贴金额（元）</t>
  </si>
  <si>
    <r>
      <rPr>
        <sz val="11"/>
        <rFont val="仿宋_GB2312"/>
        <charset val="134"/>
      </rPr>
      <t>南昌市东</t>
    </r>
    <r>
      <rPr>
        <sz val="11"/>
        <rFont val="宋体"/>
        <charset val="134"/>
      </rPr>
      <t>堃</t>
    </r>
    <r>
      <rPr>
        <sz val="11"/>
        <rFont val="仿宋_GB2312"/>
        <charset val="134"/>
      </rPr>
      <t>职业技术培训学校</t>
    </r>
  </si>
  <si>
    <t>育婴员（中级）</t>
  </si>
  <si>
    <t>南昌市红谷滩区渔帆职业技能培训学校有限公司</t>
  </si>
  <si>
    <t>家政服务员（中级）</t>
  </si>
  <si>
    <t>养老护理员（中级）</t>
  </si>
  <si>
    <t>江西新东方烹饪职业技能培训学院有限公司</t>
  </si>
  <si>
    <t>中式面点师（中级）</t>
  </si>
  <si>
    <t>西式面点师（中级）</t>
  </si>
  <si>
    <t>南昌市家政服务就业培训中心</t>
  </si>
  <si>
    <t>江西南昌嘉上嘉职业培训学校</t>
  </si>
  <si>
    <t>互联网营销师（中级）</t>
  </si>
  <si>
    <t>江西长天职业培训学校</t>
  </si>
  <si>
    <t>保育师（中级）</t>
  </si>
  <si>
    <t>南昌市新征程职业技术培训学校有限公司</t>
  </si>
  <si>
    <t>计算机程序设计员（中级）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</si>
</sst>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微软雅黑"/>
      <charset val="134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indexed="8"/>
      <name val="黑体"/>
      <charset val="134"/>
    </font>
    <font>
      <b/>
      <sz val="11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0"/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indent="2"/>
    </xf>
    <xf numFmtId="0" fontId="11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 2" xfId="49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"/>
  <sheetViews>
    <sheetView workbookViewId="0">
      <selection activeCell="A2" sqref="A2:G2"/>
    </sheetView>
  </sheetViews>
  <sheetFormatPr defaultColWidth="9" defaultRowHeight="13.5"/>
  <cols>
    <col min="1" max="1" width="5.75" style="4" customWidth="1"/>
    <col min="2" max="2" width="37" style="5" customWidth="1"/>
    <col min="3" max="3" width="16.75" style="4" customWidth="1"/>
    <col min="4" max="5" width="8.625" style="4" customWidth="1"/>
    <col min="6" max="6" width="9.625" style="4" customWidth="1"/>
    <col min="7" max="7" width="10.125" style="4" customWidth="1"/>
    <col min="8" max="8" width="9.25" style="4" customWidth="1"/>
    <col min="9" max="16381" width="9" style="4"/>
  </cols>
  <sheetData>
    <row r="1" s="1" customFormat="1" ht="57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28.5" customHeight="1" spans="1:7">
      <c r="A2" s="19" t="s">
        <v>1</v>
      </c>
      <c r="B2" s="19"/>
      <c r="C2" s="19"/>
      <c r="D2" s="19"/>
      <c r="E2" s="19"/>
      <c r="F2" s="19"/>
      <c r="G2" s="19"/>
    </row>
    <row r="3" s="3" customFormat="1" ht="51" customHeight="1" spans="1:256">
      <c r="A3" s="8" t="s">
        <v>2</v>
      </c>
      <c r="B3" s="8" t="s">
        <v>3</v>
      </c>
      <c r="C3" s="8" t="s">
        <v>4</v>
      </c>
      <c r="D3" s="8" t="s">
        <v>5</v>
      </c>
      <c r="E3" s="20" t="s">
        <v>6</v>
      </c>
      <c r="F3" s="21" t="s">
        <v>7</v>
      </c>
      <c r="G3" s="21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="3" customFormat="1" ht="33" customHeight="1" spans="1:256">
      <c r="A4" s="22">
        <v>1</v>
      </c>
      <c r="B4" s="23" t="s">
        <v>9</v>
      </c>
      <c r="C4" s="24" t="s">
        <v>10</v>
      </c>
      <c r="D4" s="25">
        <v>281</v>
      </c>
      <c r="E4" s="26" t="s">
        <v>11</v>
      </c>
      <c r="F4" s="21">
        <v>651200</v>
      </c>
      <c r="G4" s="21">
        <v>472800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="3" customFormat="1" ht="33" customHeight="1" spans="1:256">
      <c r="A5" s="22">
        <v>2</v>
      </c>
      <c r="B5" s="23" t="s">
        <v>9</v>
      </c>
      <c r="C5" s="24" t="s">
        <v>12</v>
      </c>
      <c r="D5" s="25">
        <v>38</v>
      </c>
      <c r="E5" s="26" t="s">
        <v>11</v>
      </c>
      <c r="F5" s="21">
        <v>94000</v>
      </c>
      <c r="G5" s="21">
        <v>96000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="3" customFormat="1" ht="33" customHeight="1" spans="1:256">
      <c r="A6" s="22">
        <v>3</v>
      </c>
      <c r="B6" s="23" t="s">
        <v>13</v>
      </c>
      <c r="C6" s="24" t="s">
        <v>14</v>
      </c>
      <c r="D6" s="25">
        <v>22</v>
      </c>
      <c r="E6" s="26" t="s">
        <v>11</v>
      </c>
      <c r="F6" s="21">
        <v>65600</v>
      </c>
      <c r="G6" s="21">
        <v>22400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="3" customFormat="1" ht="33" customHeight="1" spans="1:256">
      <c r="A7" s="22">
        <v>4</v>
      </c>
      <c r="B7" s="23" t="s">
        <v>15</v>
      </c>
      <c r="C7" s="24" t="s">
        <v>16</v>
      </c>
      <c r="D7" s="25">
        <v>49</v>
      </c>
      <c r="E7" s="26" t="s">
        <v>11</v>
      </c>
      <c r="F7" s="21">
        <v>106000</v>
      </c>
      <c r="G7" s="21">
        <v>139000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="18" customFormat="1" ht="39" customHeight="1" spans="1:16381">
      <c r="A8" s="27" t="s">
        <v>17</v>
      </c>
      <c r="B8" s="27"/>
      <c r="C8" s="27"/>
      <c r="D8" s="28">
        <v>390</v>
      </c>
      <c r="E8" s="28"/>
      <c r="F8" s="28"/>
      <c r="G8" s="28">
        <f>SUM(G4:G7)</f>
        <v>730200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  <c r="WUX8" s="29"/>
      <c r="WUY8" s="29"/>
      <c r="WUZ8" s="29"/>
      <c r="WVA8" s="29"/>
      <c r="WVB8" s="29"/>
      <c r="WVC8" s="29"/>
      <c r="WVD8" s="29"/>
      <c r="WVE8" s="29"/>
      <c r="WVF8" s="29"/>
      <c r="WVG8" s="29"/>
      <c r="WVH8" s="29"/>
      <c r="WVI8" s="29"/>
      <c r="WVJ8" s="29"/>
      <c r="WVK8" s="29"/>
      <c r="WVL8" s="29"/>
      <c r="WVM8" s="29"/>
      <c r="WVN8" s="29"/>
      <c r="WVO8" s="29"/>
      <c r="WVP8" s="29"/>
      <c r="WVQ8" s="29"/>
      <c r="WVR8" s="29"/>
      <c r="WVS8" s="29"/>
      <c r="WVT8" s="29"/>
      <c r="WVU8" s="29"/>
      <c r="WVV8" s="29"/>
      <c r="WVW8" s="29"/>
      <c r="WVX8" s="29"/>
      <c r="WVY8" s="29"/>
      <c r="WVZ8" s="29"/>
      <c r="WWA8" s="29"/>
      <c r="WWB8" s="29"/>
      <c r="WWC8" s="29"/>
      <c r="WWD8" s="29"/>
      <c r="WWE8" s="29"/>
      <c r="WWF8" s="29"/>
      <c r="WWG8" s="29"/>
      <c r="WWH8" s="29"/>
      <c r="WWI8" s="29"/>
      <c r="WWJ8" s="29"/>
      <c r="WWK8" s="29"/>
      <c r="WWL8" s="29"/>
      <c r="WWM8" s="29"/>
      <c r="WWN8" s="29"/>
      <c r="WWO8" s="29"/>
      <c r="WWP8" s="29"/>
      <c r="WWQ8" s="29"/>
      <c r="WWR8" s="29"/>
      <c r="WWS8" s="29"/>
      <c r="WWT8" s="29"/>
      <c r="WWU8" s="29"/>
      <c r="WWV8" s="29"/>
      <c r="WWW8" s="29"/>
      <c r="WWX8" s="29"/>
      <c r="WWY8" s="29"/>
      <c r="WWZ8" s="29"/>
      <c r="WXA8" s="29"/>
      <c r="WXB8" s="29"/>
      <c r="WXC8" s="29"/>
      <c r="WXD8" s="29"/>
      <c r="WXE8" s="29"/>
      <c r="WXF8" s="29"/>
      <c r="WXG8" s="29"/>
      <c r="WXH8" s="29"/>
      <c r="WXI8" s="29"/>
      <c r="WXJ8" s="29"/>
      <c r="WXK8" s="29"/>
      <c r="WXL8" s="29"/>
      <c r="WXM8" s="29"/>
      <c r="WXN8" s="29"/>
      <c r="WXO8" s="29"/>
      <c r="WXP8" s="29"/>
      <c r="WXQ8" s="29"/>
      <c r="WXR8" s="29"/>
      <c r="WXS8" s="29"/>
      <c r="WXT8" s="29"/>
      <c r="WXU8" s="29"/>
      <c r="WXV8" s="29"/>
      <c r="WXW8" s="29"/>
      <c r="WXX8" s="29"/>
      <c r="WXY8" s="29"/>
      <c r="WXZ8" s="29"/>
      <c r="WYA8" s="29"/>
      <c r="WYB8" s="29"/>
      <c r="WYC8" s="29"/>
      <c r="WYD8" s="29"/>
      <c r="WYE8" s="29"/>
      <c r="WYF8" s="29"/>
      <c r="WYG8" s="29"/>
      <c r="WYH8" s="29"/>
      <c r="WYI8" s="29"/>
      <c r="WYJ8" s="29"/>
      <c r="WYK8" s="29"/>
      <c r="WYL8" s="29"/>
      <c r="WYM8" s="29"/>
      <c r="WYN8" s="29"/>
      <c r="WYO8" s="29"/>
      <c r="WYP8" s="29"/>
      <c r="WYQ8" s="29"/>
      <c r="WYR8" s="29"/>
      <c r="WYS8" s="29"/>
      <c r="WYT8" s="29"/>
      <c r="WYU8" s="29"/>
      <c r="WYV8" s="29"/>
      <c r="WYW8" s="29"/>
      <c r="WYX8" s="29"/>
      <c r="WYY8" s="29"/>
      <c r="WYZ8" s="29"/>
      <c r="WZA8" s="29"/>
      <c r="WZB8" s="29"/>
      <c r="WZC8" s="29"/>
      <c r="WZD8" s="29"/>
      <c r="WZE8" s="29"/>
      <c r="WZF8" s="29"/>
      <c r="WZG8" s="29"/>
      <c r="WZH8" s="29"/>
      <c r="WZI8" s="29"/>
      <c r="WZJ8" s="29"/>
      <c r="WZK8" s="29"/>
      <c r="WZL8" s="29"/>
      <c r="WZM8" s="29"/>
      <c r="WZN8" s="29"/>
      <c r="WZO8" s="29"/>
      <c r="WZP8" s="29"/>
      <c r="WZQ8" s="29"/>
      <c r="WZR8" s="29"/>
      <c r="WZS8" s="29"/>
      <c r="WZT8" s="29"/>
      <c r="WZU8" s="29"/>
      <c r="WZV8" s="29"/>
      <c r="WZW8" s="29"/>
      <c r="WZX8" s="29"/>
      <c r="WZY8" s="29"/>
      <c r="WZZ8" s="29"/>
      <c r="XAA8" s="29"/>
      <c r="XAB8" s="29"/>
      <c r="XAC8" s="29"/>
      <c r="XAD8" s="29"/>
      <c r="XAE8" s="29"/>
      <c r="XAF8" s="29"/>
      <c r="XAG8" s="29"/>
      <c r="XAH8" s="29"/>
      <c r="XAI8" s="29"/>
      <c r="XAJ8" s="29"/>
      <c r="XAK8" s="29"/>
      <c r="XAL8" s="29"/>
      <c r="XAM8" s="29"/>
      <c r="XAN8" s="29"/>
      <c r="XAO8" s="29"/>
      <c r="XAP8" s="29"/>
      <c r="XAQ8" s="29"/>
      <c r="XAR8" s="29"/>
      <c r="XAS8" s="29"/>
      <c r="XAT8" s="29"/>
      <c r="XAU8" s="29"/>
      <c r="XAV8" s="29"/>
      <c r="XAW8" s="29"/>
      <c r="XAX8" s="29"/>
      <c r="XAY8" s="29"/>
      <c r="XAZ8" s="29"/>
      <c r="XBA8" s="29"/>
      <c r="XBB8" s="29"/>
      <c r="XBC8" s="29"/>
      <c r="XBD8" s="29"/>
      <c r="XBE8" s="29"/>
      <c r="XBF8" s="29"/>
      <c r="XBG8" s="29"/>
      <c r="XBH8" s="29"/>
      <c r="XBI8" s="29"/>
      <c r="XBJ8" s="29"/>
      <c r="XBK8" s="29"/>
      <c r="XBL8" s="29"/>
      <c r="XBM8" s="29"/>
      <c r="XBN8" s="29"/>
      <c r="XBO8" s="29"/>
      <c r="XBP8" s="29"/>
      <c r="XBQ8" s="29"/>
      <c r="XBR8" s="29"/>
      <c r="XBS8" s="29"/>
      <c r="XBT8" s="29"/>
      <c r="XBU8" s="29"/>
      <c r="XBV8" s="29"/>
      <c r="XBW8" s="29"/>
      <c r="XBX8" s="29"/>
      <c r="XBY8" s="29"/>
      <c r="XBZ8" s="29"/>
      <c r="XCA8" s="29"/>
      <c r="XCB8" s="29"/>
      <c r="XCC8" s="29"/>
      <c r="XCD8" s="29"/>
      <c r="XCE8" s="29"/>
      <c r="XCF8" s="29"/>
      <c r="XCG8" s="29"/>
      <c r="XCH8" s="29"/>
      <c r="XCI8" s="29"/>
      <c r="XCJ8" s="29"/>
      <c r="XCK8" s="29"/>
      <c r="XCL8" s="29"/>
      <c r="XCM8" s="29"/>
      <c r="XCN8" s="29"/>
      <c r="XCO8" s="29"/>
      <c r="XCP8" s="29"/>
      <c r="XCQ8" s="29"/>
      <c r="XCR8" s="29"/>
      <c r="XCS8" s="29"/>
      <c r="XCT8" s="29"/>
      <c r="XCU8" s="29"/>
      <c r="XCV8" s="29"/>
      <c r="XCW8" s="29"/>
      <c r="XCX8" s="29"/>
      <c r="XCY8" s="29"/>
      <c r="XCZ8" s="29"/>
      <c r="XDA8" s="29"/>
      <c r="XDB8" s="29"/>
      <c r="XDC8" s="29"/>
      <c r="XDD8" s="29"/>
      <c r="XDE8" s="29"/>
      <c r="XDF8" s="29"/>
      <c r="XDG8" s="29"/>
      <c r="XDH8" s="29"/>
      <c r="XDI8" s="29"/>
      <c r="XDJ8" s="29"/>
      <c r="XDK8" s="29"/>
      <c r="XDL8" s="29"/>
      <c r="XDM8" s="29"/>
      <c r="XDN8" s="29"/>
      <c r="XDO8" s="29"/>
      <c r="XDP8" s="29"/>
      <c r="XDQ8" s="29"/>
      <c r="XDR8" s="29"/>
      <c r="XDS8" s="29"/>
      <c r="XDT8" s="29"/>
      <c r="XDU8" s="29"/>
      <c r="XDV8" s="29"/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</row>
    <row r="9" s="4" customFormat="1" ht="21" customHeight="1" spans="2:16383">
      <c r="B9" s="5"/>
      <c r="XFB9"/>
      <c r="XFC9"/>
    </row>
  </sheetData>
  <mergeCells count="3">
    <mergeCell ref="A1:G1"/>
    <mergeCell ref="A2:G2"/>
    <mergeCell ref="A8:C8"/>
  </mergeCells>
  <pageMargins left="0.357638888888889" right="0.357638888888889" top="0.802777777777778" bottom="0.8027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2"/>
  <sheetViews>
    <sheetView tabSelected="1" workbookViewId="0">
      <selection activeCell="I9" sqref="I9"/>
    </sheetView>
  </sheetViews>
  <sheetFormatPr defaultColWidth="9" defaultRowHeight="13.5"/>
  <cols>
    <col min="1" max="1" width="5.75" style="4" customWidth="1"/>
    <col min="2" max="2" width="33.75" style="5" customWidth="1"/>
    <col min="3" max="3" width="28" style="4" customWidth="1"/>
    <col min="4" max="4" width="8.625" style="4" customWidth="1"/>
    <col min="5" max="5" width="10.5" style="4" customWidth="1"/>
    <col min="6" max="6" width="10.25" style="4" customWidth="1"/>
    <col min="7" max="7" width="9.625" style="4" customWidth="1"/>
    <col min="8" max="16384" width="9" style="4"/>
  </cols>
  <sheetData>
    <row r="1" s="1" customFormat="1" ht="64" customHeight="1" spans="1:6">
      <c r="A1" s="6" t="s">
        <v>18</v>
      </c>
      <c r="B1" s="6"/>
      <c r="C1" s="6"/>
      <c r="D1" s="6"/>
      <c r="E1" s="6"/>
      <c r="F1" s="6"/>
    </row>
    <row r="2" s="2" customFormat="1" ht="28.5" customHeight="1" spans="1:6">
      <c r="A2" s="7" t="s">
        <v>1</v>
      </c>
      <c r="B2" s="7"/>
      <c r="C2" s="7"/>
      <c r="D2" s="7"/>
      <c r="E2" s="7"/>
      <c r="F2" s="7"/>
    </row>
    <row r="3" s="3" customFormat="1" ht="39.95" customHeight="1" spans="1:256">
      <c r="A3" s="8" t="s">
        <v>2</v>
      </c>
      <c r="B3" s="8" t="s">
        <v>3</v>
      </c>
      <c r="C3" s="8" t="s">
        <v>4</v>
      </c>
      <c r="D3" s="8" t="s">
        <v>5</v>
      </c>
      <c r="E3" s="8" t="s">
        <v>19</v>
      </c>
      <c r="F3" s="8" t="s">
        <v>20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="3" customFormat="1" ht="39.95" customHeight="1" spans="1:256">
      <c r="A4" s="10">
        <v>1</v>
      </c>
      <c r="B4" s="11" t="s">
        <v>21</v>
      </c>
      <c r="C4" s="12" t="s">
        <v>22</v>
      </c>
      <c r="D4" s="13">
        <v>39</v>
      </c>
      <c r="E4" s="14">
        <v>1500</v>
      </c>
      <c r="F4" s="13">
        <f>D4*E4</f>
        <v>58500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="3" customFormat="1" ht="39.95" customHeight="1" spans="1:256">
      <c r="A5" s="10">
        <v>2</v>
      </c>
      <c r="B5" s="11" t="s">
        <v>23</v>
      </c>
      <c r="C5" s="12" t="s">
        <v>24</v>
      </c>
      <c r="D5" s="13">
        <v>86</v>
      </c>
      <c r="E5" s="14">
        <v>1500</v>
      </c>
      <c r="F5" s="13">
        <f t="shared" ref="F5:F13" si="0">D5*E5</f>
        <v>129000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="3" customFormat="1" ht="33" customHeight="1" spans="1:256">
      <c r="A6" s="10">
        <v>3</v>
      </c>
      <c r="B6" s="11" t="s">
        <v>23</v>
      </c>
      <c r="C6" s="12" t="s">
        <v>25</v>
      </c>
      <c r="D6" s="13">
        <v>20</v>
      </c>
      <c r="E6" s="14">
        <v>1500</v>
      </c>
      <c r="F6" s="13">
        <f t="shared" si="0"/>
        <v>30000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="3" customFormat="1" ht="33" customHeight="1" spans="1:256">
      <c r="A7" s="10">
        <v>4</v>
      </c>
      <c r="B7" s="11" t="s">
        <v>26</v>
      </c>
      <c r="C7" s="12" t="s">
        <v>27</v>
      </c>
      <c r="D7" s="13">
        <v>62</v>
      </c>
      <c r="E7" s="14">
        <v>1500</v>
      </c>
      <c r="F7" s="13">
        <f t="shared" si="0"/>
        <v>93000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="3" customFormat="1" ht="33" customHeight="1" spans="1:256">
      <c r="A8" s="10">
        <v>5</v>
      </c>
      <c r="B8" s="11" t="s">
        <v>26</v>
      </c>
      <c r="C8" s="12" t="s">
        <v>28</v>
      </c>
      <c r="D8" s="13">
        <v>8</v>
      </c>
      <c r="E8" s="14">
        <v>1500</v>
      </c>
      <c r="F8" s="13">
        <f t="shared" si="0"/>
        <v>12000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="3" customFormat="1" ht="33" customHeight="1" spans="1:256">
      <c r="A9" s="10">
        <v>6</v>
      </c>
      <c r="B9" s="11" t="s">
        <v>29</v>
      </c>
      <c r="C9" s="12" t="s">
        <v>24</v>
      </c>
      <c r="D9" s="13">
        <v>73</v>
      </c>
      <c r="E9" s="14">
        <v>1500</v>
      </c>
      <c r="F9" s="13">
        <f t="shared" si="0"/>
        <v>109500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="3" customFormat="1" ht="33" customHeight="1" spans="1:256">
      <c r="A10" s="10">
        <v>7</v>
      </c>
      <c r="B10" s="11" t="s">
        <v>29</v>
      </c>
      <c r="C10" s="12" t="s">
        <v>25</v>
      </c>
      <c r="D10" s="13">
        <v>9</v>
      </c>
      <c r="E10" s="14">
        <v>1500</v>
      </c>
      <c r="F10" s="13">
        <f t="shared" si="0"/>
        <v>13500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="3" customFormat="1" ht="33" customHeight="1" spans="1:256">
      <c r="A11" s="10">
        <v>8</v>
      </c>
      <c r="B11" s="11" t="s">
        <v>30</v>
      </c>
      <c r="C11" s="15" t="s">
        <v>31</v>
      </c>
      <c r="D11" s="13">
        <v>58</v>
      </c>
      <c r="E11" s="14">
        <v>1500</v>
      </c>
      <c r="F11" s="13">
        <f t="shared" si="0"/>
        <v>87000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="3" customFormat="1" ht="33" customHeight="1" spans="1:256">
      <c r="A12" s="10">
        <v>9</v>
      </c>
      <c r="B12" s="11" t="s">
        <v>32</v>
      </c>
      <c r="C12" s="12" t="s">
        <v>33</v>
      </c>
      <c r="D12" s="13">
        <v>324</v>
      </c>
      <c r="E12" s="14">
        <v>1500</v>
      </c>
      <c r="F12" s="13">
        <f t="shared" si="0"/>
        <v>486000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="3" customFormat="1" ht="33" customHeight="1" spans="1:256">
      <c r="A13" s="10">
        <v>10</v>
      </c>
      <c r="B13" s="11" t="s">
        <v>34</v>
      </c>
      <c r="C13" s="12" t="s">
        <v>35</v>
      </c>
      <c r="D13" s="13">
        <v>80</v>
      </c>
      <c r="E13" s="14">
        <v>1500</v>
      </c>
      <c r="F13" s="13">
        <f t="shared" si="0"/>
        <v>120000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="4" customFormat="1" ht="39" customHeight="1" spans="1:6">
      <c r="A14" s="16" t="s">
        <v>17</v>
      </c>
      <c r="B14" s="16"/>
      <c r="C14" s="16"/>
      <c r="D14" s="10">
        <f>SUM(D4:D13)</f>
        <v>759</v>
      </c>
      <c r="E14" s="16"/>
      <c r="F14" s="13">
        <v>1138500</v>
      </c>
    </row>
    <row r="15" ht="21" customHeight="1"/>
    <row r="20" ht="20.25" spans="2:2">
      <c r="B20" s="17"/>
    </row>
    <row r="21" ht="20.25" spans="2:2">
      <c r="B21" s="17"/>
    </row>
    <row r="22" ht="20.25" spans="2:2">
      <c r="B22" s="17"/>
    </row>
  </sheetData>
  <mergeCells count="3">
    <mergeCell ref="A1:F1"/>
    <mergeCell ref="A2:F2"/>
    <mergeCell ref="A14:C14"/>
  </mergeCells>
  <pageMargins left="0.357638888888889" right="0.35763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学徒制决算</vt:lpstr>
      <vt:lpstr>就业技能培训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飞天的齐齐</cp:lastModifiedBy>
  <dcterms:created xsi:type="dcterms:W3CDTF">2020-10-19T13:20:00Z</dcterms:created>
  <cp:lastPrinted>2021-11-06T03:26:00Z</cp:lastPrinted>
  <dcterms:modified xsi:type="dcterms:W3CDTF">2023-12-18T01:26:25Z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B9CE03B2E9A147D5B8A017B77518BABA</vt:lpwstr>
  </property>
</Properties>
</file>